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210" activeTab="0"/>
  </bookViews>
  <sheets>
    <sheet name="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<sst xmlns="http://schemas.openxmlformats.org/spreadsheetml/2006/main" count="18" uniqueCount="6">
  <si>
    <r>
      <t>R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 xml:space="preserve">= 1,2 </t>
    </r>
    <r>
      <rPr>
        <sz val="10"/>
        <rFont val="Symbol"/>
        <family val="1"/>
      </rPr>
      <t>W</t>
    </r>
  </si>
  <si>
    <r>
      <t>l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= 60 m</t>
    </r>
  </si>
  <si>
    <r>
      <t>U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 xml:space="preserve">= </t>
    </r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= 230 V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</si>
  <si>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2000 W</t>
    </r>
  </si>
  <si>
    <r>
      <t>l</t>
    </r>
    <r>
      <rPr>
        <sz val="10"/>
        <rFont val="Arial"/>
        <family val="2"/>
      </rPr>
      <t xml:space="preserve"> [m]</t>
    </r>
  </si>
  <si>
    <r>
      <t>P</t>
    </r>
    <r>
      <rPr>
        <sz val="10"/>
        <rFont val="Arial"/>
        <family val="0"/>
      </rPr>
      <t xml:space="preserve"> [W]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</si>
</sst>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sz val="10"/>
      <color indexed="9"/>
      <name val="Arial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2" fontId="0" fillId="3" borderId="12" xfId="0" applyNumberForma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4" xfId="0" applyNumberFormat="1" applyFill="1" applyBorder="1" applyAlignment="1">
      <alignment/>
    </xf>
    <xf numFmtId="0" fontId="0" fillId="3" borderId="15" xfId="0" applyFill="1" applyBorder="1" applyAlignment="1">
      <alignment/>
    </xf>
    <xf numFmtId="2" fontId="0" fillId="3" borderId="16" xfId="0" applyNumberFormat="1" applyFill="1" applyBorder="1" applyAlignment="1">
      <alignment/>
    </xf>
    <xf numFmtId="0" fontId="5" fillId="4" borderId="17" xfId="0" applyFont="1" applyFill="1" applyBorder="1" applyAlignment="1">
      <alignment horizontal="center"/>
    </xf>
    <xf numFmtId="2" fontId="0" fillId="3" borderId="18" xfId="0" applyNumberFormat="1" applyFill="1" applyBorder="1" applyAlignment="1">
      <alignment/>
    </xf>
    <xf numFmtId="2" fontId="0" fillId="3" borderId="19" xfId="0" applyNumberFormat="1" applyFill="1" applyBorder="1" applyAlignment="1">
      <alignment/>
    </xf>
    <xf numFmtId="2" fontId="0" fillId="3" borderId="20" xfId="0" applyNumberFormat="1" applyFill="1" applyBorder="1" applyAlignment="1">
      <alignment/>
    </xf>
    <xf numFmtId="2" fontId="0" fillId="3" borderId="21" xfId="0" applyNumberFormat="1" applyFill="1" applyBorder="1" applyAlignment="1">
      <alignment/>
    </xf>
    <xf numFmtId="0" fontId="5" fillId="4" borderId="22" xfId="0" applyFont="1" applyFill="1" applyBorder="1" applyAlignment="1">
      <alignment horizontal="center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2" fontId="0" fillId="3" borderId="2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Závislost příkonu konvice na délce kabelu</a:t>
            </a:r>
          </a:p>
        </c:rich>
      </c:tx>
      <c:layout>
        <c:manualLayout>
          <c:xMode val="factor"/>
          <c:yMode val="factor"/>
          <c:x val="0.002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5"/>
          <c:w val="0.95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(Data!$D$3:$D$31,Data!$F$3:$F$31,Data!$H$3:$H$31,Data!$J$3:$J$31,Data!$L$3:$L$31,Data!$N$3:$N$31,Data!$P$3:$P$29)</c:f>
              <c:numCache>
                <c:ptCount val="2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</c:numCache>
            </c:numRef>
          </c:xVal>
          <c:yVal>
            <c:numRef>
              <c:f>(Data!$E$3:$E$31,Data!$G$3:$G$31,Data!$I$3:$I$31,Data!$K$3:$K$31,Data!$M$3:$M$31,Data!$O$3:$O$31,Data!$Q$3:$Q$29)</c:f>
              <c:numCache>
                <c:ptCount val="201"/>
                <c:pt idx="0">
                  <c:v>2000</c:v>
                </c:pt>
                <c:pt idx="1">
                  <c:v>1970.0938790308671</c:v>
                </c:pt>
                <c:pt idx="2">
                  <c:v>1940.8535591551104</c:v>
                </c:pt>
                <c:pt idx="3">
                  <c:v>1912.2594223745307</c:v>
                </c:pt>
                <c:pt idx="4">
                  <c:v>1884.2925679656594</c:v>
                </c:pt>
                <c:pt idx="5">
                  <c:v>1856.934781238284</c:v>
                </c:pt>
                <c:pt idx="6">
                  <c:v>1830.1685038700628</c:v>
                </c:pt>
                <c:pt idx="7">
                  <c:v>1803.9768057270128</c:v>
                </c:pt>
                <c:pt idx="8">
                  <c:v>1778.3433580854153</c:v>
                </c:pt>
                <c:pt idx="9">
                  <c:v>1753.2524081760514</c:v>
                </c:pt>
                <c:pt idx="10">
                  <c:v>1728.688754976665</c:v>
                </c:pt>
                <c:pt idx="11">
                  <c:v>1704.6377261831883</c:v>
                </c:pt>
                <c:pt idx="12">
                  <c:v>1681.0851562945854</c:v>
                </c:pt>
                <c:pt idx="13">
                  <c:v>1658.0173657501903</c:v>
                </c:pt>
                <c:pt idx="14">
                  <c:v>1635.4211410621667</c:v>
                </c:pt>
                <c:pt idx="15">
                  <c:v>1613.2837158892082</c:v>
                </c:pt>
                <c:pt idx="16">
                  <c:v>1591.5927530008616</c:v>
                </c:pt>
                <c:pt idx="17">
                  <c:v>1570.336327084894</c:v>
                </c:pt>
                <c:pt idx="18">
                  <c:v>1549.5029083529669</c:v>
                </c:pt>
                <c:pt idx="19">
                  <c:v>1529.081346902534</c:v>
                </c:pt>
                <c:pt idx="20">
                  <c:v>1509.0608577953576</c:v>
                </c:pt>
                <c:pt idx="21">
                  <c:v>1489.4310068153573</c:v>
                </c:pt>
                <c:pt idx="22">
                  <c:v>1470.181696870674</c:v>
                </c:pt>
                <c:pt idx="23">
                  <c:v>1451.3031550068588</c:v>
                </c:pt>
                <c:pt idx="24">
                  <c:v>1432.78592</c:v>
                </c:pt>
                <c:pt idx="25">
                  <c:v>1414.620830500378</c:v>
                </c:pt>
                <c:pt idx="26">
                  <c:v>1396.7990136989035</c:v>
                </c:pt>
                <c:pt idx="27">
                  <c:v>1379.3118744901656</c:v>
                </c:pt>
                <c:pt idx="28">
                  <c:v>1362.151085107367</c:v>
                </c:pt>
                <c:pt idx="29">
                  <c:v>1345.3085752058169</c:v>
                </c:pt>
                <c:pt idx="30">
                  <c:v>1328.7765223729289</c:v>
                </c:pt>
                <c:pt idx="31">
                  <c:v>1312.5473430438851</c:v>
                </c:pt>
                <c:pt idx="32">
                  <c:v>1296.6136838032753</c:v>
                </c:pt>
                <c:pt idx="33">
                  <c:v>1280.968413054076</c:v>
                </c:pt>
                <c:pt idx="34">
                  <c:v>1265.6046130363502</c:v>
                </c:pt>
                <c:pt idx="35">
                  <c:v>1250.515572178988</c:v>
                </c:pt>
                <c:pt idx="36">
                  <c:v>1235.694777768701</c:v>
                </c:pt>
                <c:pt idx="37">
                  <c:v>1221.1359089213206</c:v>
                </c:pt>
                <c:pt idx="38">
                  <c:v>1206.832829841233</c:v>
                </c:pt>
                <c:pt idx="39">
                  <c:v>1192.779583355533</c:v>
                </c:pt>
                <c:pt idx="40">
                  <c:v>1178.970384710177</c:v>
                </c:pt>
                <c:pt idx="41">
                  <c:v>1165.3996156160658</c:v>
                </c:pt>
                <c:pt idx="42">
                  <c:v>1152.0618185336211</c:v>
                </c:pt>
                <c:pt idx="43">
                  <c:v>1138.9516911849996</c:v>
                </c:pt>
                <c:pt idx="44">
                  <c:v>1126.0640812836377</c:v>
                </c:pt>
                <c:pt idx="45">
                  <c:v>1113.3939814713506</c:v>
                </c:pt>
                <c:pt idx="46">
                  <c:v>1100.9365244536941</c:v>
                </c:pt>
                <c:pt idx="47">
                  <c:v>1088.6869783247648</c:v>
                </c:pt>
                <c:pt idx="48">
                  <c:v>1076.640742073057</c:v>
                </c:pt>
                <c:pt idx="49">
                  <c:v>1064.7933412604043</c:v>
                </c:pt>
                <c:pt idx="50">
                  <c:v>1053.140423866431</c:v>
                </c:pt>
                <c:pt idx="51">
                  <c:v>1041.6777562913069</c:v>
                </c:pt>
                <c:pt idx="52">
                  <c:v>1030.40121950995</c:v>
                </c:pt>
                <c:pt idx="53">
                  <c:v>1019.3068053711565</c:v>
                </c:pt>
                <c:pt idx="54">
                  <c:v>1008.3906130354488</c:v>
                </c:pt>
                <c:pt idx="55">
                  <c:v>997.6488455457298</c:v>
                </c:pt>
                <c:pt idx="56">
                  <c:v>987.0778065251169</c:v>
                </c:pt>
                <c:pt idx="57">
                  <c:v>976.6738969965919</c:v>
                </c:pt>
                <c:pt idx="58">
                  <c:v>966.4336123193599</c:v>
                </c:pt>
                <c:pt idx="59">
                  <c:v>956.3535392370455</c:v>
                </c:pt>
                <c:pt idx="60">
                  <c:v>946.4303530330881</c:v>
                </c:pt>
                <c:pt idx="61">
                  <c:v>936.6608147889057</c:v>
                </c:pt>
                <c:pt idx="62">
                  <c:v>927.0417687406105</c:v>
                </c:pt>
                <c:pt idx="63">
                  <c:v>917.570139730245</c:v>
                </c:pt>
                <c:pt idx="64">
                  <c:v>908.2429307476976</c:v>
                </c:pt>
                <c:pt idx="65">
                  <c:v>899.0572205596277</c:v>
                </c:pt>
                <c:pt idx="66">
                  <c:v>890.0101614218994</c:v>
                </c:pt>
                <c:pt idx="67">
                  <c:v>881.098976872179</c:v>
                </c:pt>
                <c:pt idx="68">
                  <c:v>872.3209595995019</c:v>
                </c:pt>
                <c:pt idx="69">
                  <c:v>863.6734693877551</c:v>
                </c:pt>
                <c:pt idx="70">
                  <c:v>855.1539311301627</c:v>
                </c:pt>
                <c:pt idx="71">
                  <c:v>846.7598329119822</c:v>
                </c:pt>
                <c:pt idx="72">
                  <c:v>838.4887241587502</c:v>
                </c:pt>
                <c:pt idx="73">
                  <c:v>830.3382138475256</c:v>
                </c:pt>
                <c:pt idx="74">
                  <c:v>822.3059687786961</c:v>
                </c:pt>
                <c:pt idx="75">
                  <c:v>814.3897119060126</c:v>
                </c:pt>
                <c:pt idx="76">
                  <c:v>806.5872207226228</c:v>
                </c:pt>
                <c:pt idx="77">
                  <c:v>798.8963257009659</c:v>
                </c:pt>
                <c:pt idx="78">
                  <c:v>791.314908784486</c:v>
                </c:pt>
                <c:pt idx="79">
                  <c:v>783.8409019292042</c:v>
                </c:pt>
                <c:pt idx="80">
                  <c:v>776.4722856932773</c:v>
                </c:pt>
                <c:pt idx="81">
                  <c:v>769.2070878727449</c:v>
                </c:pt>
                <c:pt idx="82">
                  <c:v>762.0433821817444</c:v>
                </c:pt>
                <c:pt idx="83">
                  <c:v>754.9792869755477</c:v>
                </c:pt>
                <c:pt idx="84">
                  <c:v>748.0129640148351</c:v>
                </c:pt>
                <c:pt idx="85">
                  <c:v>741.1426172696948</c:v>
                </c:pt>
                <c:pt idx="86">
                  <c:v>734.3664917618934</c:v>
                </c:pt>
                <c:pt idx="87">
                  <c:v>727.6828724440244</c:v>
                </c:pt>
                <c:pt idx="88">
                  <c:v>721.0900831141993</c:v>
                </c:pt>
                <c:pt idx="89">
                  <c:v>714.5864853649973</c:v>
                </c:pt>
                <c:pt idx="90">
                  <c:v>708.1704775654449</c:v>
                </c:pt>
                <c:pt idx="91">
                  <c:v>701.8404938748434</c:v>
                </c:pt>
                <c:pt idx="92">
                  <c:v>695.595003287311</c:v>
                </c:pt>
                <c:pt idx="93">
                  <c:v>689.4325087059514</c:v>
                </c:pt>
                <c:pt idx="94">
                  <c:v>683.351546045603</c:v>
                </c:pt>
                <c:pt idx="95">
                  <c:v>677.3506833631658</c:v>
                </c:pt>
                <c:pt idx="96">
                  <c:v>671.4285200145399</c:v>
                </c:pt>
                <c:pt idx="97">
                  <c:v>665.5836858372509</c:v>
                </c:pt>
                <c:pt idx="98">
                  <c:v>659.81484035787</c:v>
                </c:pt>
                <c:pt idx="99">
                  <c:v>654.1206720233747</c:v>
                </c:pt>
                <c:pt idx="100">
                  <c:v>648.4998974556249</c:v>
                </c:pt>
                <c:pt idx="101">
                  <c:v>642.9512607281654</c:v>
                </c:pt>
                <c:pt idx="102">
                  <c:v>637.473532664593</c:v>
                </c:pt>
                <c:pt idx="103">
                  <c:v>632.0655101577561</c:v>
                </c:pt>
                <c:pt idx="104">
                  <c:v>626.7260155090843</c:v>
                </c:pt>
                <c:pt idx="105">
                  <c:v>621.4538957873687</c:v>
                </c:pt>
                <c:pt idx="106">
                  <c:v>616.2480222063424</c:v>
                </c:pt>
                <c:pt idx="107">
                  <c:v>611.107289520434</c:v>
                </c:pt>
                <c:pt idx="108">
                  <c:v>606.0306154380896</c:v>
                </c:pt>
                <c:pt idx="109">
                  <c:v>601.016940052082</c:v>
                </c:pt>
                <c:pt idx="110">
                  <c:v>596.0652252862473</c:v>
                </c:pt>
                <c:pt idx="111">
                  <c:v>591.1744543581109</c:v>
                </c:pt>
                <c:pt idx="112">
                  <c:v>586.3436312568816</c:v>
                </c:pt>
                <c:pt idx="113">
                  <c:v>581.5717802363147</c:v>
                </c:pt>
                <c:pt idx="114">
                  <c:v>576.8579453219614</c:v>
                </c:pt>
                <c:pt idx="115">
                  <c:v>572.2011898323418</c:v>
                </c:pt>
                <c:pt idx="116">
                  <c:v>567.6005959135905</c:v>
                </c:pt>
                <c:pt idx="117">
                  <c:v>563.055264087146</c:v>
                </c:pt>
                <c:pt idx="118">
                  <c:v>558.564312810067</c:v>
                </c:pt>
                <c:pt idx="119">
                  <c:v>554.1268780475731</c:v>
                </c:pt>
                <c:pt idx="120">
                  <c:v>549.7421128574249</c:v>
                </c:pt>
                <c:pt idx="121">
                  <c:v>545.4091869857695</c:v>
                </c:pt>
                <c:pt idx="122">
                  <c:v>541.1272864740899</c:v>
                </c:pt>
                <c:pt idx="123">
                  <c:v>536.8956132769144</c:v>
                </c:pt>
                <c:pt idx="124">
                  <c:v>532.7133848899465</c:v>
                </c:pt>
                <c:pt idx="125">
                  <c:v>528.5798339882947</c:v>
                </c:pt>
                <c:pt idx="126">
                  <c:v>524.4942080744905</c:v>
                </c:pt>
                <c:pt idx="127">
                  <c:v>520.4557691359896</c:v>
                </c:pt>
                <c:pt idx="128">
                  <c:v>516.4637933118695</c:v>
                </c:pt>
                <c:pt idx="129">
                  <c:v>512.5175705684394</c:v>
                </c:pt>
                <c:pt idx="130">
                  <c:v>508.6164043834929</c:v>
                </c:pt>
                <c:pt idx="131">
                  <c:v>504.75961143894034</c:v>
                </c:pt>
                <c:pt idx="132">
                  <c:v>500.9465213215675</c:v>
                </c:pt>
                <c:pt idx="133">
                  <c:v>497.17647623167727</c:v>
                </c:pt>
                <c:pt idx="134">
                  <c:v>493.44883069937623</c:v>
                </c:pt>
                <c:pt idx="135">
                  <c:v>489.7629513082788</c:v>
                </c:pt>
                <c:pt idx="136">
                  <c:v>486.1182164264081</c:v>
                </c:pt>
                <c:pt idx="137">
                  <c:v>482.51401594407935</c:v>
                </c:pt>
                <c:pt idx="138">
                  <c:v>478.94975101856045</c:v>
                </c:pt>
                <c:pt idx="139">
                  <c:v>475.4248338253095</c:v>
                </c:pt>
                <c:pt idx="140">
                  <c:v>471.9386873155969</c:v>
                </c:pt>
                <c:pt idx="141">
                  <c:v>468.4907449803248</c:v>
                </c:pt>
                <c:pt idx="142">
                  <c:v>465.08045061986405</c:v>
                </c:pt>
                <c:pt idx="143">
                  <c:v>461.70725811973426</c:v>
                </c:pt>
                <c:pt idx="144">
                  <c:v>458.37063123195674</c:v>
                </c:pt>
                <c:pt idx="145">
                  <c:v>455.07004336191875</c:v>
                </c:pt>
                <c:pt idx="146">
                  <c:v>451.8049773605894</c:v>
                </c:pt>
                <c:pt idx="147">
                  <c:v>448.5749253219352</c:v>
                </c:pt>
                <c:pt idx="148">
                  <c:v>445.3793883853861</c:v>
                </c:pt>
                <c:pt idx="149">
                  <c:v>442.21787654320985</c:v>
                </c:pt>
                <c:pt idx="150">
                  <c:v>439.0899084526545</c:v>
                </c:pt>
                <c:pt idx="151">
                  <c:v>435.99501125272553</c:v>
                </c:pt>
                <c:pt idx="152">
                  <c:v>432.9327203854672</c:v>
                </c:pt>
                <c:pt idx="153">
                  <c:v>429.9025794216215</c:v>
                </c:pt>
                <c:pt idx="154">
                  <c:v>426.90413989054366</c:v>
                </c:pt>
                <c:pt idx="155">
                  <c:v>423.9369611142546</c:v>
                </c:pt>
                <c:pt idx="156">
                  <c:v>421.00061004551645</c:v>
                </c:pt>
                <c:pt idx="157">
                  <c:v>418.09466110982044</c:v>
                </c:pt>
                <c:pt idx="158">
                  <c:v>415.2186960511781</c:v>
                </c:pt>
                <c:pt idx="159">
                  <c:v>412.3723037816132</c:v>
                </c:pt>
                <c:pt idx="160">
                  <c:v>409.5550802342523</c:v>
                </c:pt>
                <c:pt idx="161">
                  <c:v>406.7666282199154</c:v>
                </c:pt>
                <c:pt idx="162">
                  <c:v>404.00655728711376</c:v>
                </c:pt>
                <c:pt idx="163">
                  <c:v>401.2744835853598</c:v>
                </c:pt>
                <c:pt idx="164">
                  <c:v>398.57002973170256</c:v>
                </c:pt>
                <c:pt idx="165">
                  <c:v>395.89282468040017</c:v>
                </c:pt>
                <c:pt idx="166">
                  <c:v>393.2425035956463</c:v>
                </c:pt>
                <c:pt idx="167">
                  <c:v>390.6187077272686</c:v>
                </c:pt>
                <c:pt idx="168">
                  <c:v>388.02108428932036</c:v>
                </c:pt>
                <c:pt idx="169">
                  <c:v>385.44928634148863</c:v>
                </c:pt>
                <c:pt idx="170">
                  <c:v>382.90297267324405</c:v>
                </c:pt>
                <c:pt idx="171">
                  <c:v>380.3818076906609</c:v>
                </c:pt>
                <c:pt idx="172">
                  <c:v>377.88546130583643</c:v>
                </c:pt>
                <c:pt idx="173">
                  <c:v>375.41360882884226</c:v>
                </c:pt>
                <c:pt idx="174">
                  <c:v>372.9659308621408</c:v>
                </c:pt>
                <c:pt idx="175">
                  <c:v>370.5421131974039</c:v>
                </c:pt>
                <c:pt idx="176">
                  <c:v>368.1418467146707</c:v>
                </c:pt>
                <c:pt idx="177">
                  <c:v>365.7648272837837</c:v>
                </c:pt>
                <c:pt idx="178">
                  <c:v>363.410755668046</c:v>
                </c:pt>
                <c:pt idx="179">
                  <c:v>361.07933743004145</c:v>
                </c:pt>
                <c:pt idx="180">
                  <c:v>358.7702828395623</c:v>
                </c:pt>
                <c:pt idx="181">
                  <c:v>356.4833067835917</c:v>
                </c:pt>
                <c:pt idx="182">
                  <c:v>354.2181286782878</c:v>
                </c:pt>
                <c:pt idx="183">
                  <c:v>351.97447238291926</c:v>
                </c:pt>
                <c:pt idx="184">
                  <c:v>349.75206611570246</c:v>
                </c:pt>
                <c:pt idx="185">
                  <c:v>347.5506423714931</c:v>
                </c:pt>
                <c:pt idx="186">
                  <c:v>345.36993784128515</c:v>
                </c:pt>
                <c:pt idx="187">
                  <c:v>343.20969333347233</c:v>
                </c:pt>
                <c:pt idx="188">
                  <c:v>341.06965369682763</c:v>
                </c:pt>
                <c:pt idx="189">
                  <c:v>338.9495677451589</c:v>
                </c:pt>
                <c:pt idx="190">
                  <c:v>336.849188183598</c:v>
                </c:pt>
                <c:pt idx="191">
                  <c:v>334.76827153648446</c:v>
                </c:pt>
                <c:pt idx="192">
                  <c:v>332.7065780768026</c:v>
                </c:pt>
                <c:pt idx="193">
                  <c:v>330.6638717571359</c:v>
                </c:pt>
                <c:pt idx="194">
                  <c:v>328.6399201421001</c:v>
                </c:pt>
                <c:pt idx="195">
                  <c:v>326.63449434221917</c:v>
                </c:pt>
                <c:pt idx="196">
                  <c:v>324.64736894920964</c:v>
                </c:pt>
                <c:pt idx="197">
                  <c:v>322.6783219726386</c:v>
                </c:pt>
                <c:pt idx="198">
                  <c:v>320.7271347779221</c:v>
                </c:pt>
                <c:pt idx="199">
                  <c:v>318.7935920256319</c:v>
                </c:pt>
                <c:pt idx="200">
                  <c:v>316.877481612079</c:v>
                </c:pt>
              </c:numCache>
            </c:numRef>
          </c:yVal>
          <c:smooth val="0"/>
        </c:ser>
        <c:axId val="54150656"/>
        <c:axId val="63421953"/>
      </c:scatterChart>
      <c:valAx>
        <c:axId val="54150656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421953"/>
        <c:crosses val="autoZero"/>
        <c:crossBetween val="midCat"/>
        <c:dispUnits/>
        <c:majorUnit val="400"/>
        <c:minorUnit val="200"/>
      </c:valAx>
      <c:valAx>
        <c:axId val="6342195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150656"/>
        <c:crosses val="autoZero"/>
        <c:crossBetween val="midCat"/>
        <c:dispUnits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2</xdr:col>
      <xdr:colOff>533400</xdr:colOff>
      <xdr:row>4</xdr:row>
      <xdr:rowOff>123825</xdr:rowOff>
    </xdr:to>
    <xdr:pic>
      <xdr:nvPicPr>
        <xdr:cNvPr id="1" name="Picture 1" descr="P\,=\,\frac{U_0^2U_s^2P_sl_0^2}{\left(U_s^2l_0+R_0P_s\bf{l}\right)^2}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524000" cy="504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C1">
      <selection activeCell="H7" sqref="H7"/>
    </sheetView>
  </sheetViews>
  <sheetFormatPr defaultColWidth="9.140625" defaultRowHeight="12.75"/>
  <cols>
    <col min="1" max="1" width="0.71875" style="0" customWidth="1"/>
    <col min="2" max="2" width="14.8515625" style="0" customWidth="1"/>
    <col min="4" max="17" width="10.7109375" style="0" customWidth="1"/>
  </cols>
  <sheetData>
    <row r="1" spans="4:17" ht="13.5" thickBot="1">
      <c r="D1" s="6"/>
      <c r="E1" s="6"/>
      <c r="F1" s="6"/>
      <c r="G1" s="6"/>
      <c r="H1" s="7"/>
      <c r="I1" s="8"/>
      <c r="J1" s="6"/>
      <c r="K1" s="6"/>
      <c r="L1" s="6"/>
      <c r="M1" s="6"/>
      <c r="N1" s="6"/>
      <c r="O1" s="6"/>
      <c r="P1" s="6"/>
      <c r="Q1" s="6"/>
    </row>
    <row r="2" spans="1:17" ht="14.25" thickBot="1" thickTop="1">
      <c r="A2" s="1"/>
      <c r="D2" s="11" t="s">
        <v>4</v>
      </c>
      <c r="E2" s="21" t="s">
        <v>5</v>
      </c>
      <c r="F2" s="11" t="s">
        <v>4</v>
      </c>
      <c r="G2" s="12" t="s">
        <v>5</v>
      </c>
      <c r="H2" s="11" t="s">
        <v>4</v>
      </c>
      <c r="I2" s="12" t="s">
        <v>5</v>
      </c>
      <c r="J2" s="26" t="s">
        <v>4</v>
      </c>
      <c r="K2" s="21" t="s">
        <v>5</v>
      </c>
      <c r="L2" s="11" t="s">
        <v>4</v>
      </c>
      <c r="M2" s="12" t="s">
        <v>5</v>
      </c>
      <c r="N2" s="26" t="s">
        <v>4</v>
      </c>
      <c r="O2" s="12" t="s">
        <v>5</v>
      </c>
      <c r="P2" s="11" t="s">
        <v>4</v>
      </c>
      <c r="Q2" s="12" t="s">
        <v>5</v>
      </c>
    </row>
    <row r="3" spans="4:17" ht="12.75">
      <c r="D3" s="13">
        <v>0</v>
      </c>
      <c r="E3" s="22">
        <f aca="true" t="shared" si="0" ref="E3:E31">$C$9^4*$C$10*$C$8^2/($C$9^2*$C$8+$C$7*$C$10*D3)^2</f>
        <v>2000</v>
      </c>
      <c r="F3" s="13">
        <v>290</v>
      </c>
      <c r="G3" s="14">
        <f aca="true" t="shared" si="1" ref="G3:G31">$C$9^4*$C$10*$C$8^2/($C$9^2*$C$8+$C$7*$C$10*F3)^2</f>
        <v>1345.3085752058169</v>
      </c>
      <c r="H3" s="13">
        <v>580</v>
      </c>
      <c r="I3" s="14">
        <f aca="true" t="shared" si="2" ref="I3:I31">$C$9^4*$C$10*$C$8^2/($C$9^2*$C$8+$C$7*$C$10*H3)^2</f>
        <v>966.4336123193599</v>
      </c>
      <c r="J3" s="27">
        <v>870</v>
      </c>
      <c r="K3" s="22">
        <f aca="true" t="shared" si="3" ref="K3:K31">$C$9^4*$C$10*$C$8^2/($C$9^2*$C$8+$C$7*$C$10*J3)^2</f>
        <v>727.6828724440244</v>
      </c>
      <c r="L3" s="13">
        <v>1160</v>
      </c>
      <c r="M3" s="14">
        <f aca="true" t="shared" si="4" ref="M3:M31">$C$9^4*$C$10*$C$8^2/($C$9^2*$C$8+$C$7*$C$10*L3)^2</f>
        <v>567.6005959135905</v>
      </c>
      <c r="N3" s="27">
        <v>1450</v>
      </c>
      <c r="O3" s="14">
        <f aca="true" t="shared" si="5" ref="O3:O31">$C$9^4*$C$10*$C$8^2/($C$9^2*$C$8+$C$7*$C$10*N3)^2</f>
        <v>455.07004336191875</v>
      </c>
      <c r="P3" s="17">
        <v>1740</v>
      </c>
      <c r="Q3" s="16">
        <f aca="true" t="shared" si="6" ref="Q3:Q29">$C$9^4*$C$10*$C$8^2/($C$9^2*$C$8+$C$7*$C$10*P3)^2</f>
        <v>372.9659308621408</v>
      </c>
    </row>
    <row r="4" spans="4:17" ht="12.75">
      <c r="D4" s="15">
        <v>10</v>
      </c>
      <c r="E4" s="23">
        <f t="shared" si="0"/>
        <v>1970.0938790308671</v>
      </c>
      <c r="F4" s="17">
        <v>300</v>
      </c>
      <c r="G4" s="16">
        <f t="shared" si="1"/>
        <v>1328.7765223729289</v>
      </c>
      <c r="H4" s="15">
        <v>590</v>
      </c>
      <c r="I4" s="16">
        <f t="shared" si="2"/>
        <v>956.3535392370455</v>
      </c>
      <c r="J4" s="9">
        <v>880</v>
      </c>
      <c r="K4" s="23">
        <f t="shared" si="3"/>
        <v>721.0900831141993</v>
      </c>
      <c r="L4" s="15">
        <v>1170</v>
      </c>
      <c r="M4" s="16">
        <f t="shared" si="4"/>
        <v>563.055264087146</v>
      </c>
      <c r="N4" s="9">
        <v>1460</v>
      </c>
      <c r="O4" s="16">
        <f t="shared" si="5"/>
        <v>451.8049773605894</v>
      </c>
      <c r="P4" s="15">
        <v>1750</v>
      </c>
      <c r="Q4" s="16">
        <f t="shared" si="6"/>
        <v>370.5421131974039</v>
      </c>
    </row>
    <row r="5" spans="4:17" ht="12.75">
      <c r="D5" s="17">
        <v>20</v>
      </c>
      <c r="E5" s="23">
        <f t="shared" si="0"/>
        <v>1940.8535591551104</v>
      </c>
      <c r="F5" s="15">
        <v>310</v>
      </c>
      <c r="G5" s="16">
        <f t="shared" si="1"/>
        <v>1312.5473430438851</v>
      </c>
      <c r="H5" s="17">
        <v>600</v>
      </c>
      <c r="I5" s="18">
        <f t="shared" si="2"/>
        <v>946.4303530330881</v>
      </c>
      <c r="J5" s="10">
        <v>890</v>
      </c>
      <c r="K5" s="23">
        <f t="shared" si="3"/>
        <v>714.5864853649973</v>
      </c>
      <c r="L5" s="17">
        <v>1180</v>
      </c>
      <c r="M5" s="16">
        <f t="shared" si="4"/>
        <v>558.564312810067</v>
      </c>
      <c r="N5" s="10">
        <v>1470</v>
      </c>
      <c r="O5" s="16">
        <f t="shared" si="5"/>
        <v>448.5749253219352</v>
      </c>
      <c r="P5" s="17">
        <v>1760</v>
      </c>
      <c r="Q5" s="16">
        <f t="shared" si="6"/>
        <v>368.1418467146707</v>
      </c>
    </row>
    <row r="6" spans="4:17" ht="13.5" thickBot="1">
      <c r="D6" s="15">
        <v>30</v>
      </c>
      <c r="E6" s="23">
        <f t="shared" si="0"/>
        <v>1912.2594223745307</v>
      </c>
      <c r="F6" s="17">
        <v>320</v>
      </c>
      <c r="G6" s="16">
        <f t="shared" si="1"/>
        <v>1296.6136838032753</v>
      </c>
      <c r="H6" s="15">
        <v>610</v>
      </c>
      <c r="I6" s="16">
        <f t="shared" si="2"/>
        <v>936.6608147889057</v>
      </c>
      <c r="J6" s="9">
        <v>900</v>
      </c>
      <c r="K6" s="23">
        <f t="shared" si="3"/>
        <v>708.1704775654449</v>
      </c>
      <c r="L6" s="15">
        <v>1190</v>
      </c>
      <c r="M6" s="16">
        <f t="shared" si="4"/>
        <v>554.1268780475731</v>
      </c>
      <c r="N6" s="9">
        <v>1480</v>
      </c>
      <c r="O6" s="16">
        <f t="shared" si="5"/>
        <v>445.3793883853861</v>
      </c>
      <c r="P6" s="15">
        <v>1770</v>
      </c>
      <c r="Q6" s="16">
        <f t="shared" si="6"/>
        <v>365.7648272837837</v>
      </c>
    </row>
    <row r="7" spans="2:17" ht="15.75">
      <c r="B7" s="3" t="s">
        <v>0</v>
      </c>
      <c r="C7" s="2">
        <v>1.2</v>
      </c>
      <c r="D7" s="17">
        <v>40</v>
      </c>
      <c r="E7" s="23">
        <f t="shared" si="0"/>
        <v>1884.2925679656594</v>
      </c>
      <c r="F7" s="15">
        <v>330</v>
      </c>
      <c r="G7" s="16">
        <f t="shared" si="1"/>
        <v>1280.968413054076</v>
      </c>
      <c r="H7" s="17">
        <v>620</v>
      </c>
      <c r="I7" s="16">
        <f t="shared" si="2"/>
        <v>927.0417687406105</v>
      </c>
      <c r="J7" s="10">
        <v>910</v>
      </c>
      <c r="K7" s="23">
        <f t="shared" si="3"/>
        <v>701.8404938748434</v>
      </c>
      <c r="L7" s="17">
        <v>1200</v>
      </c>
      <c r="M7" s="18">
        <f t="shared" si="4"/>
        <v>549.7421128574249</v>
      </c>
      <c r="N7" s="10">
        <v>1490</v>
      </c>
      <c r="O7" s="16">
        <f t="shared" si="5"/>
        <v>442.21787654320985</v>
      </c>
      <c r="P7" s="17">
        <v>1780</v>
      </c>
      <c r="Q7" s="16">
        <f t="shared" si="6"/>
        <v>363.410755668046</v>
      </c>
    </row>
    <row r="8" spans="2:17" ht="15.75">
      <c r="B8" s="4" t="s">
        <v>1</v>
      </c>
      <c r="C8" s="2">
        <v>60</v>
      </c>
      <c r="D8" s="15">
        <v>50</v>
      </c>
      <c r="E8" s="23">
        <f t="shared" si="0"/>
        <v>1856.934781238284</v>
      </c>
      <c r="F8" s="17">
        <v>340</v>
      </c>
      <c r="G8" s="16">
        <f t="shared" si="1"/>
        <v>1265.6046130363502</v>
      </c>
      <c r="H8" s="15">
        <v>630</v>
      </c>
      <c r="I8" s="16">
        <f t="shared" si="2"/>
        <v>917.570139730245</v>
      </c>
      <c r="J8" s="9">
        <v>920</v>
      </c>
      <c r="K8" s="23">
        <f t="shared" si="3"/>
        <v>695.595003287311</v>
      </c>
      <c r="L8" s="15">
        <v>1210</v>
      </c>
      <c r="M8" s="16">
        <f t="shared" si="4"/>
        <v>545.4091869857695</v>
      </c>
      <c r="N8" s="9">
        <v>1500</v>
      </c>
      <c r="O8" s="16">
        <f t="shared" si="5"/>
        <v>439.0899084526545</v>
      </c>
      <c r="P8" s="15">
        <v>1790</v>
      </c>
      <c r="Q8" s="16">
        <f t="shared" si="6"/>
        <v>361.07933743004145</v>
      </c>
    </row>
    <row r="9" spans="2:17" ht="15.75">
      <c r="B9" s="4" t="s">
        <v>2</v>
      </c>
      <c r="C9" s="2">
        <v>230</v>
      </c>
      <c r="D9" s="17">
        <v>60</v>
      </c>
      <c r="E9" s="23">
        <f t="shared" si="0"/>
        <v>1830.1685038700628</v>
      </c>
      <c r="F9" s="15">
        <v>350</v>
      </c>
      <c r="G9" s="16">
        <f t="shared" si="1"/>
        <v>1250.515572178988</v>
      </c>
      <c r="H9" s="17">
        <v>640</v>
      </c>
      <c r="I9" s="16">
        <f t="shared" si="2"/>
        <v>908.2429307476976</v>
      </c>
      <c r="J9" s="10">
        <v>930</v>
      </c>
      <c r="K9" s="23">
        <f t="shared" si="3"/>
        <v>689.4325087059514</v>
      </c>
      <c r="L9" s="17">
        <v>1220</v>
      </c>
      <c r="M9" s="16">
        <f t="shared" si="4"/>
        <v>541.1272864740899</v>
      </c>
      <c r="N9" s="10">
        <v>1510</v>
      </c>
      <c r="O9" s="16">
        <f t="shared" si="5"/>
        <v>435.99501125272553</v>
      </c>
      <c r="P9" s="17">
        <v>1800</v>
      </c>
      <c r="Q9" s="18">
        <f t="shared" si="6"/>
        <v>358.7702828395623</v>
      </c>
    </row>
    <row r="10" spans="2:17" ht="16.5" thickBot="1">
      <c r="B10" s="5" t="s">
        <v>3</v>
      </c>
      <c r="C10" s="2">
        <v>2000</v>
      </c>
      <c r="D10" s="15">
        <v>70</v>
      </c>
      <c r="E10" s="23">
        <f t="shared" si="0"/>
        <v>1803.9768057270128</v>
      </c>
      <c r="F10" s="17">
        <v>360</v>
      </c>
      <c r="G10" s="18">
        <f t="shared" si="1"/>
        <v>1235.694777768701</v>
      </c>
      <c r="H10" s="15">
        <v>650</v>
      </c>
      <c r="I10" s="16">
        <f t="shared" si="2"/>
        <v>899.0572205596277</v>
      </c>
      <c r="J10" s="9">
        <v>940</v>
      </c>
      <c r="K10" s="23">
        <f t="shared" si="3"/>
        <v>683.351546045603</v>
      </c>
      <c r="L10" s="15">
        <v>1230</v>
      </c>
      <c r="M10" s="16">
        <f t="shared" si="4"/>
        <v>536.8956132769144</v>
      </c>
      <c r="N10" s="9">
        <v>1520</v>
      </c>
      <c r="O10" s="16">
        <f t="shared" si="5"/>
        <v>432.9327203854672</v>
      </c>
      <c r="P10" s="15">
        <v>1810</v>
      </c>
      <c r="Q10" s="16">
        <f t="shared" si="6"/>
        <v>356.4833067835917</v>
      </c>
    </row>
    <row r="11" spans="4:17" ht="12.75">
      <c r="D11" s="17">
        <v>80</v>
      </c>
      <c r="E11" s="23">
        <f t="shared" si="0"/>
        <v>1778.3433580854153</v>
      </c>
      <c r="F11" s="15">
        <v>370</v>
      </c>
      <c r="G11" s="16">
        <f t="shared" si="1"/>
        <v>1221.1359089213206</v>
      </c>
      <c r="H11" s="17">
        <v>660</v>
      </c>
      <c r="I11" s="16">
        <f t="shared" si="2"/>
        <v>890.0101614218994</v>
      </c>
      <c r="J11" s="10">
        <v>950</v>
      </c>
      <c r="K11" s="23">
        <f t="shared" si="3"/>
        <v>677.3506833631658</v>
      </c>
      <c r="L11" s="17">
        <v>1240</v>
      </c>
      <c r="M11" s="16">
        <f t="shared" si="4"/>
        <v>532.7133848899465</v>
      </c>
      <c r="N11" s="10">
        <v>1530</v>
      </c>
      <c r="O11" s="16">
        <f t="shared" si="5"/>
        <v>429.9025794216215</v>
      </c>
      <c r="P11" s="17">
        <v>1820</v>
      </c>
      <c r="Q11" s="16">
        <f t="shared" si="6"/>
        <v>354.2181286782878</v>
      </c>
    </row>
    <row r="12" spans="4:17" ht="12.75">
      <c r="D12" s="15">
        <v>90</v>
      </c>
      <c r="E12" s="23">
        <f t="shared" si="0"/>
        <v>1753.2524081760514</v>
      </c>
      <c r="F12" s="17">
        <v>380</v>
      </c>
      <c r="G12" s="16">
        <f t="shared" si="1"/>
        <v>1206.832829841233</v>
      </c>
      <c r="H12" s="15">
        <v>670</v>
      </c>
      <c r="I12" s="16">
        <f t="shared" si="2"/>
        <v>881.098976872179</v>
      </c>
      <c r="J12" s="9">
        <v>960</v>
      </c>
      <c r="K12" s="24">
        <f t="shared" si="3"/>
        <v>671.4285200145399</v>
      </c>
      <c r="L12" s="15">
        <v>1250</v>
      </c>
      <c r="M12" s="16">
        <f t="shared" si="4"/>
        <v>528.5798339882947</v>
      </c>
      <c r="N12" s="9">
        <v>1540</v>
      </c>
      <c r="O12" s="16">
        <f t="shared" si="5"/>
        <v>426.90413989054366</v>
      </c>
      <c r="P12" s="15">
        <v>1830</v>
      </c>
      <c r="Q12" s="16">
        <f t="shared" si="6"/>
        <v>351.97447238291926</v>
      </c>
    </row>
    <row r="13" spans="4:17" ht="12.75">
      <c r="D13" s="17">
        <v>100</v>
      </c>
      <c r="E13" s="23">
        <f t="shared" si="0"/>
        <v>1728.688754976665</v>
      </c>
      <c r="F13" s="15">
        <v>390</v>
      </c>
      <c r="G13" s="16">
        <f t="shared" si="1"/>
        <v>1192.779583355533</v>
      </c>
      <c r="H13" s="17">
        <v>680</v>
      </c>
      <c r="I13" s="16">
        <f t="shared" si="2"/>
        <v>872.3209595995019</v>
      </c>
      <c r="J13" s="10">
        <v>970</v>
      </c>
      <c r="K13" s="23">
        <f t="shared" si="3"/>
        <v>665.5836858372509</v>
      </c>
      <c r="L13" s="17">
        <v>1260</v>
      </c>
      <c r="M13" s="16">
        <f t="shared" si="4"/>
        <v>524.4942080744905</v>
      </c>
      <c r="N13" s="10">
        <v>1550</v>
      </c>
      <c r="O13" s="16">
        <f t="shared" si="5"/>
        <v>423.9369611142546</v>
      </c>
      <c r="P13" s="17">
        <v>1840</v>
      </c>
      <c r="Q13" s="16">
        <f t="shared" si="6"/>
        <v>349.75206611570246</v>
      </c>
    </row>
    <row r="14" spans="4:17" ht="12.75">
      <c r="D14" s="15">
        <v>110</v>
      </c>
      <c r="E14" s="23">
        <f t="shared" si="0"/>
        <v>1704.6377261831883</v>
      </c>
      <c r="F14" s="15">
        <v>400</v>
      </c>
      <c r="G14" s="16">
        <f t="shared" si="1"/>
        <v>1178.970384710177</v>
      </c>
      <c r="H14" s="15">
        <v>690</v>
      </c>
      <c r="I14" s="16">
        <f t="shared" si="2"/>
        <v>863.6734693877551</v>
      </c>
      <c r="J14" s="9">
        <v>980</v>
      </c>
      <c r="K14" s="23">
        <f t="shared" si="3"/>
        <v>659.81484035787</v>
      </c>
      <c r="L14" s="15">
        <v>1270</v>
      </c>
      <c r="M14" s="16">
        <f t="shared" si="4"/>
        <v>520.4557691359896</v>
      </c>
      <c r="N14" s="9">
        <v>1560</v>
      </c>
      <c r="O14" s="18">
        <f t="shared" si="5"/>
        <v>421.00061004551645</v>
      </c>
      <c r="P14" s="15">
        <v>1850</v>
      </c>
      <c r="Q14" s="16">
        <f t="shared" si="6"/>
        <v>347.5506423714931</v>
      </c>
    </row>
    <row r="15" spans="4:17" ht="12.75">
      <c r="D15" s="17">
        <v>120</v>
      </c>
      <c r="E15" s="24">
        <f t="shared" si="0"/>
        <v>1681.0851562945854</v>
      </c>
      <c r="F15" s="15">
        <v>410</v>
      </c>
      <c r="G15" s="16">
        <f t="shared" si="1"/>
        <v>1165.3996156160658</v>
      </c>
      <c r="H15" s="17">
        <v>700</v>
      </c>
      <c r="I15" s="16">
        <f t="shared" si="2"/>
        <v>855.1539311301627</v>
      </c>
      <c r="J15" s="10">
        <v>990</v>
      </c>
      <c r="K15" s="23">
        <f t="shared" si="3"/>
        <v>654.1206720233747</v>
      </c>
      <c r="L15" s="17">
        <v>1280</v>
      </c>
      <c r="M15" s="16">
        <f t="shared" si="4"/>
        <v>516.4637933118695</v>
      </c>
      <c r="N15" s="10">
        <v>1570</v>
      </c>
      <c r="O15" s="16">
        <f t="shared" si="5"/>
        <v>418.09466110982044</v>
      </c>
      <c r="P15" s="17">
        <v>1860</v>
      </c>
      <c r="Q15" s="16">
        <f t="shared" si="6"/>
        <v>345.36993784128515</v>
      </c>
    </row>
    <row r="16" spans="4:17" ht="12.75">
      <c r="D16" s="15">
        <v>130</v>
      </c>
      <c r="E16" s="23">
        <f t="shared" si="0"/>
        <v>1658.0173657501903</v>
      </c>
      <c r="F16" s="17">
        <v>420</v>
      </c>
      <c r="G16" s="18">
        <f t="shared" si="1"/>
        <v>1152.0618185336211</v>
      </c>
      <c r="H16" s="15">
        <v>710</v>
      </c>
      <c r="I16" s="16">
        <f t="shared" si="2"/>
        <v>846.7598329119822</v>
      </c>
      <c r="J16" s="9">
        <v>1000</v>
      </c>
      <c r="K16" s="23">
        <f t="shared" si="3"/>
        <v>648.4998974556249</v>
      </c>
      <c r="L16" s="15">
        <v>1290</v>
      </c>
      <c r="M16" s="16">
        <f t="shared" si="4"/>
        <v>512.5175705684394</v>
      </c>
      <c r="N16" s="9">
        <v>1580</v>
      </c>
      <c r="O16" s="16">
        <f t="shared" si="5"/>
        <v>415.2186960511781</v>
      </c>
      <c r="P16" s="15">
        <v>1870</v>
      </c>
      <c r="Q16" s="16">
        <f t="shared" si="6"/>
        <v>343.20969333347233</v>
      </c>
    </row>
    <row r="17" spans="4:17" ht="12.75">
      <c r="D17" s="17">
        <v>140</v>
      </c>
      <c r="E17" s="23">
        <f t="shared" si="0"/>
        <v>1635.4211410621667</v>
      </c>
      <c r="F17" s="15">
        <v>430</v>
      </c>
      <c r="G17" s="16">
        <f t="shared" si="1"/>
        <v>1138.9516911849996</v>
      </c>
      <c r="H17" s="17">
        <v>720</v>
      </c>
      <c r="I17" s="18">
        <f t="shared" si="2"/>
        <v>838.4887241587502</v>
      </c>
      <c r="J17" s="10">
        <v>1010</v>
      </c>
      <c r="K17" s="23">
        <f t="shared" si="3"/>
        <v>642.9512607281654</v>
      </c>
      <c r="L17" s="17">
        <v>1300</v>
      </c>
      <c r="M17" s="16">
        <f t="shared" si="4"/>
        <v>508.6164043834929</v>
      </c>
      <c r="N17" s="10">
        <v>1590</v>
      </c>
      <c r="O17" s="16">
        <f t="shared" si="5"/>
        <v>412.3723037816132</v>
      </c>
      <c r="P17" s="17">
        <v>1880</v>
      </c>
      <c r="Q17" s="16">
        <f t="shared" si="6"/>
        <v>341.06965369682763</v>
      </c>
    </row>
    <row r="18" spans="4:17" ht="12.75">
      <c r="D18" s="15">
        <v>150</v>
      </c>
      <c r="E18" s="23">
        <f t="shared" si="0"/>
        <v>1613.2837158892082</v>
      </c>
      <c r="F18" s="17">
        <v>440</v>
      </c>
      <c r="G18" s="16">
        <f t="shared" si="1"/>
        <v>1126.0640812836377</v>
      </c>
      <c r="H18" s="15">
        <v>730</v>
      </c>
      <c r="I18" s="16">
        <f t="shared" si="2"/>
        <v>830.3382138475256</v>
      </c>
      <c r="J18" s="9">
        <v>1020</v>
      </c>
      <c r="K18" s="23">
        <f t="shared" si="3"/>
        <v>637.473532664593</v>
      </c>
      <c r="L18" s="15">
        <v>1310</v>
      </c>
      <c r="M18" s="16">
        <f t="shared" si="4"/>
        <v>504.75961143894034</v>
      </c>
      <c r="N18" s="9">
        <v>1600</v>
      </c>
      <c r="O18" s="16">
        <f t="shared" si="5"/>
        <v>409.5550802342523</v>
      </c>
      <c r="P18" s="15">
        <v>1890</v>
      </c>
      <c r="Q18" s="16">
        <f t="shared" si="6"/>
        <v>338.9495677451589</v>
      </c>
    </row>
    <row r="19" spans="4:17" ht="12.75">
      <c r="D19" s="17">
        <v>160</v>
      </c>
      <c r="E19" s="23">
        <f t="shared" si="0"/>
        <v>1591.5927530008616</v>
      </c>
      <c r="F19" s="15">
        <v>450</v>
      </c>
      <c r="G19" s="16">
        <f t="shared" si="1"/>
        <v>1113.3939814713506</v>
      </c>
      <c r="H19" s="17">
        <v>740</v>
      </c>
      <c r="I19" s="16">
        <f t="shared" si="2"/>
        <v>822.3059687786961</v>
      </c>
      <c r="J19" s="10">
        <v>1030</v>
      </c>
      <c r="K19" s="23">
        <f t="shared" si="3"/>
        <v>632.0655101577561</v>
      </c>
      <c r="L19" s="17">
        <v>1320</v>
      </c>
      <c r="M19" s="18">
        <f t="shared" si="4"/>
        <v>500.9465213215675</v>
      </c>
      <c r="N19" s="10">
        <v>1610</v>
      </c>
      <c r="O19" s="16">
        <f t="shared" si="5"/>
        <v>406.7666282199154</v>
      </c>
      <c r="P19" s="17">
        <v>1900</v>
      </c>
      <c r="Q19" s="16">
        <f t="shared" si="6"/>
        <v>336.849188183598</v>
      </c>
    </row>
    <row r="20" spans="4:17" ht="12.75">
      <c r="D20" s="15">
        <v>170</v>
      </c>
      <c r="E20" s="23">
        <f t="shared" si="0"/>
        <v>1570.336327084894</v>
      </c>
      <c r="F20" s="17">
        <v>460</v>
      </c>
      <c r="G20" s="16">
        <f t="shared" si="1"/>
        <v>1100.9365244536941</v>
      </c>
      <c r="H20" s="15">
        <v>750</v>
      </c>
      <c r="I20" s="16">
        <f t="shared" si="2"/>
        <v>814.3897119060126</v>
      </c>
      <c r="J20" s="9">
        <v>1040</v>
      </c>
      <c r="K20" s="23">
        <f t="shared" si="3"/>
        <v>626.7260155090843</v>
      </c>
      <c r="L20" s="15">
        <v>1330</v>
      </c>
      <c r="M20" s="16">
        <f t="shared" si="4"/>
        <v>497.17647623167727</v>
      </c>
      <c r="N20" s="9">
        <v>1620</v>
      </c>
      <c r="O20" s="16">
        <f t="shared" si="5"/>
        <v>404.00655728711376</v>
      </c>
      <c r="P20" s="15">
        <v>1910</v>
      </c>
      <c r="Q20" s="16">
        <f t="shared" si="6"/>
        <v>334.76827153648446</v>
      </c>
    </row>
    <row r="21" spans="4:17" ht="12.75">
      <c r="D21" s="17">
        <v>180</v>
      </c>
      <c r="E21" s="23">
        <f t="shared" si="0"/>
        <v>1549.5029083529669</v>
      </c>
      <c r="F21" s="15">
        <v>470</v>
      </c>
      <c r="G21" s="16">
        <f t="shared" si="1"/>
        <v>1088.6869783247648</v>
      </c>
      <c r="H21" s="17">
        <v>760</v>
      </c>
      <c r="I21" s="16">
        <f t="shared" si="2"/>
        <v>806.5872207226228</v>
      </c>
      <c r="J21" s="10">
        <v>1050</v>
      </c>
      <c r="K21" s="23">
        <f t="shared" si="3"/>
        <v>621.4538957873687</v>
      </c>
      <c r="L21" s="17">
        <v>1340</v>
      </c>
      <c r="M21" s="16">
        <f t="shared" si="4"/>
        <v>493.44883069937623</v>
      </c>
      <c r="N21" s="10">
        <v>1630</v>
      </c>
      <c r="O21" s="16">
        <f t="shared" si="5"/>
        <v>401.2744835853598</v>
      </c>
      <c r="P21" s="17">
        <v>1920</v>
      </c>
      <c r="Q21" s="18">
        <f t="shared" si="6"/>
        <v>332.7065780768026</v>
      </c>
    </row>
    <row r="22" spans="4:17" ht="12.75">
      <c r="D22" s="15">
        <v>190</v>
      </c>
      <c r="E22" s="23">
        <f t="shared" si="0"/>
        <v>1529.081346902534</v>
      </c>
      <c r="F22" s="17">
        <v>480</v>
      </c>
      <c r="G22" s="18">
        <f t="shared" si="1"/>
        <v>1076.640742073057</v>
      </c>
      <c r="H22" s="15">
        <v>770</v>
      </c>
      <c r="I22" s="16">
        <f t="shared" si="2"/>
        <v>798.8963257009659</v>
      </c>
      <c r="J22" s="9">
        <v>1060</v>
      </c>
      <c r="K22" s="23">
        <f t="shared" si="3"/>
        <v>616.2480222063424</v>
      </c>
      <c r="L22" s="15">
        <v>1350</v>
      </c>
      <c r="M22" s="16">
        <f t="shared" si="4"/>
        <v>489.7629513082788</v>
      </c>
      <c r="N22" s="9">
        <v>1640</v>
      </c>
      <c r="O22" s="16">
        <f t="shared" si="5"/>
        <v>398.57002973170256</v>
      </c>
      <c r="P22" s="15">
        <v>1930</v>
      </c>
      <c r="Q22" s="16">
        <f t="shared" si="6"/>
        <v>330.6638717571359</v>
      </c>
    </row>
    <row r="23" spans="4:17" ht="12.75">
      <c r="D23" s="17">
        <v>200</v>
      </c>
      <c r="E23" s="23">
        <f t="shared" si="0"/>
        <v>1509.0608577953576</v>
      </c>
      <c r="F23" s="15">
        <v>490</v>
      </c>
      <c r="G23" s="16">
        <f t="shared" si="1"/>
        <v>1064.7933412604043</v>
      </c>
      <c r="H23" s="17">
        <v>780</v>
      </c>
      <c r="I23" s="16">
        <f t="shared" si="2"/>
        <v>791.314908784486</v>
      </c>
      <c r="J23" s="10">
        <v>1070</v>
      </c>
      <c r="K23" s="23">
        <f t="shared" si="3"/>
        <v>611.107289520434</v>
      </c>
      <c r="L23" s="17">
        <v>1360</v>
      </c>
      <c r="M23" s="16">
        <f t="shared" si="4"/>
        <v>486.1182164264081</v>
      </c>
      <c r="N23" s="10">
        <v>1650</v>
      </c>
      <c r="O23" s="16">
        <f t="shared" si="5"/>
        <v>395.89282468040017</v>
      </c>
      <c r="P23" s="17">
        <v>1940</v>
      </c>
      <c r="Q23" s="16">
        <f t="shared" si="6"/>
        <v>328.6399201421001</v>
      </c>
    </row>
    <row r="24" spans="4:17" ht="12.75">
      <c r="D24" s="15">
        <v>210</v>
      </c>
      <c r="E24" s="23">
        <f t="shared" si="0"/>
        <v>1489.4310068153573</v>
      </c>
      <c r="F24" s="17">
        <v>500</v>
      </c>
      <c r="G24" s="16">
        <f t="shared" si="1"/>
        <v>1053.140423866431</v>
      </c>
      <c r="H24" s="15">
        <v>790</v>
      </c>
      <c r="I24" s="16">
        <f t="shared" si="2"/>
        <v>783.8409019292042</v>
      </c>
      <c r="J24" s="9">
        <v>1080</v>
      </c>
      <c r="K24" s="24">
        <f t="shared" si="3"/>
        <v>606.0306154380896</v>
      </c>
      <c r="L24" s="15">
        <v>1370</v>
      </c>
      <c r="M24" s="16">
        <f t="shared" si="4"/>
        <v>482.51401594407935</v>
      </c>
      <c r="N24" s="9">
        <v>1660</v>
      </c>
      <c r="O24" s="16">
        <f t="shared" si="5"/>
        <v>393.2425035956463</v>
      </c>
      <c r="P24" s="15">
        <v>1950</v>
      </c>
      <c r="Q24" s="16">
        <f t="shared" si="6"/>
        <v>326.63449434221917</v>
      </c>
    </row>
    <row r="25" spans="4:17" ht="12.75">
      <c r="D25" s="17">
        <v>220</v>
      </c>
      <c r="E25" s="23">
        <f t="shared" si="0"/>
        <v>1470.181696870674</v>
      </c>
      <c r="F25" s="15">
        <v>510</v>
      </c>
      <c r="G25" s="16">
        <f t="shared" si="1"/>
        <v>1041.6777562913069</v>
      </c>
      <c r="H25" s="17">
        <v>800</v>
      </c>
      <c r="I25" s="16">
        <f t="shared" si="2"/>
        <v>776.4722856932773</v>
      </c>
      <c r="J25" s="10">
        <v>1090</v>
      </c>
      <c r="K25" s="23">
        <f t="shared" si="3"/>
        <v>601.016940052082</v>
      </c>
      <c r="L25" s="17">
        <v>1380</v>
      </c>
      <c r="M25" s="16">
        <f t="shared" si="4"/>
        <v>478.94975101856045</v>
      </c>
      <c r="N25" s="10">
        <v>1670</v>
      </c>
      <c r="O25" s="16">
        <f t="shared" si="5"/>
        <v>390.6187077272686</v>
      </c>
      <c r="P25" s="17">
        <v>1960</v>
      </c>
      <c r="Q25" s="16">
        <f t="shared" si="6"/>
        <v>324.64736894920964</v>
      </c>
    </row>
    <row r="26" spans="4:17" ht="12.75">
      <c r="D26" s="15">
        <v>230</v>
      </c>
      <c r="E26" s="23">
        <f t="shared" si="0"/>
        <v>1451.3031550068588</v>
      </c>
      <c r="F26" s="17">
        <v>520</v>
      </c>
      <c r="G26" s="16">
        <f t="shared" si="1"/>
        <v>1030.40121950995</v>
      </c>
      <c r="H26" s="15">
        <v>810</v>
      </c>
      <c r="I26" s="16">
        <f t="shared" si="2"/>
        <v>769.2070878727449</v>
      </c>
      <c r="J26" s="9">
        <v>1100</v>
      </c>
      <c r="K26" s="23">
        <f t="shared" si="3"/>
        <v>596.0652252862473</v>
      </c>
      <c r="L26" s="15">
        <v>1390</v>
      </c>
      <c r="M26" s="16">
        <f t="shared" si="4"/>
        <v>475.4248338253095</v>
      </c>
      <c r="N26" s="9">
        <v>1680</v>
      </c>
      <c r="O26" s="18">
        <f t="shared" si="5"/>
        <v>388.02108428932036</v>
      </c>
      <c r="P26" s="15">
        <v>1970</v>
      </c>
      <c r="Q26" s="16">
        <f t="shared" si="6"/>
        <v>322.6783219726386</v>
      </c>
    </row>
    <row r="27" spans="4:17" ht="12.75">
      <c r="D27" s="17">
        <v>240</v>
      </c>
      <c r="E27" s="24">
        <f t="shared" si="0"/>
        <v>1432.78592</v>
      </c>
      <c r="F27" s="15">
        <v>530</v>
      </c>
      <c r="G27" s="16">
        <f t="shared" si="1"/>
        <v>1019.3068053711565</v>
      </c>
      <c r="H27" s="17">
        <v>820</v>
      </c>
      <c r="I27" s="16">
        <f t="shared" si="2"/>
        <v>762.0433821817444</v>
      </c>
      <c r="J27" s="10">
        <v>1110</v>
      </c>
      <c r="K27" s="23">
        <f t="shared" si="3"/>
        <v>591.1744543581109</v>
      </c>
      <c r="L27" s="17">
        <v>1400</v>
      </c>
      <c r="M27" s="16">
        <f t="shared" si="4"/>
        <v>471.9386873155969</v>
      </c>
      <c r="N27" s="10">
        <v>1690</v>
      </c>
      <c r="O27" s="16">
        <f t="shared" si="5"/>
        <v>385.44928634148863</v>
      </c>
      <c r="P27" s="17">
        <v>1980</v>
      </c>
      <c r="Q27" s="16">
        <f t="shared" si="6"/>
        <v>320.7271347779221</v>
      </c>
    </row>
    <row r="28" spans="4:17" ht="12.75">
      <c r="D28" s="15">
        <v>250</v>
      </c>
      <c r="E28" s="23">
        <f t="shared" si="0"/>
        <v>1414.620830500378</v>
      </c>
      <c r="F28" s="17">
        <v>540</v>
      </c>
      <c r="G28" s="16">
        <f t="shared" si="1"/>
        <v>1008.3906130354488</v>
      </c>
      <c r="H28" s="15">
        <v>830</v>
      </c>
      <c r="I28" s="16">
        <f t="shared" si="2"/>
        <v>754.9792869755477</v>
      </c>
      <c r="J28" s="9">
        <v>1120</v>
      </c>
      <c r="K28" s="23">
        <f t="shared" si="3"/>
        <v>586.3436312568816</v>
      </c>
      <c r="L28" s="15">
        <v>1410</v>
      </c>
      <c r="M28" s="16">
        <f t="shared" si="4"/>
        <v>468.4907449803248</v>
      </c>
      <c r="N28" s="9">
        <v>1700</v>
      </c>
      <c r="O28" s="16">
        <f t="shared" si="5"/>
        <v>382.90297267324405</v>
      </c>
      <c r="P28" s="15">
        <v>1990</v>
      </c>
      <c r="Q28" s="16">
        <f t="shared" si="6"/>
        <v>318.7935920256319</v>
      </c>
    </row>
    <row r="29" spans="4:17" ht="13.5" thickBot="1">
      <c r="D29" s="17">
        <v>260</v>
      </c>
      <c r="E29" s="23">
        <f t="shared" si="0"/>
        <v>1396.7990136989035</v>
      </c>
      <c r="F29" s="15">
        <v>550</v>
      </c>
      <c r="G29" s="16">
        <f t="shared" si="1"/>
        <v>997.6488455457298</v>
      </c>
      <c r="H29" s="17">
        <v>840</v>
      </c>
      <c r="I29" s="18">
        <f t="shared" si="2"/>
        <v>748.0129640148351</v>
      </c>
      <c r="J29" s="10">
        <v>1130</v>
      </c>
      <c r="K29" s="23">
        <f t="shared" si="3"/>
        <v>581.5717802363147</v>
      </c>
      <c r="L29" s="17">
        <v>1420</v>
      </c>
      <c r="M29" s="16">
        <f t="shared" si="4"/>
        <v>465.08045061986405</v>
      </c>
      <c r="N29" s="10">
        <v>1710</v>
      </c>
      <c r="O29" s="16">
        <f t="shared" si="5"/>
        <v>380.3818076906609</v>
      </c>
      <c r="P29" s="19">
        <v>2000</v>
      </c>
      <c r="Q29" s="20">
        <f t="shared" si="6"/>
        <v>316.877481612079</v>
      </c>
    </row>
    <row r="30" spans="4:15" ht="13.5" thickTop="1">
      <c r="D30" s="15">
        <v>270</v>
      </c>
      <c r="E30" s="23">
        <f t="shared" si="0"/>
        <v>1379.3118744901656</v>
      </c>
      <c r="F30" s="17">
        <v>560</v>
      </c>
      <c r="G30" s="16">
        <f t="shared" si="1"/>
        <v>987.0778065251169</v>
      </c>
      <c r="H30" s="15">
        <v>850</v>
      </c>
      <c r="I30" s="16">
        <f t="shared" si="2"/>
        <v>741.1426172696948</v>
      </c>
      <c r="J30" s="9">
        <v>1140</v>
      </c>
      <c r="K30" s="23">
        <f t="shared" si="3"/>
        <v>576.8579453219614</v>
      </c>
      <c r="L30" s="15">
        <v>1430</v>
      </c>
      <c r="M30" s="16">
        <f t="shared" si="4"/>
        <v>461.70725811973426</v>
      </c>
      <c r="N30" s="9">
        <v>1720</v>
      </c>
      <c r="O30" s="16">
        <f t="shared" si="5"/>
        <v>377.88546130583643</v>
      </c>
    </row>
    <row r="31" spans="4:15" ht="13.5" thickBot="1">
      <c r="D31" s="19">
        <v>280</v>
      </c>
      <c r="E31" s="25">
        <f t="shared" si="0"/>
        <v>1362.151085107367</v>
      </c>
      <c r="F31" s="28">
        <v>570</v>
      </c>
      <c r="G31" s="20">
        <f t="shared" si="1"/>
        <v>976.6738969965919</v>
      </c>
      <c r="H31" s="19">
        <v>860</v>
      </c>
      <c r="I31" s="20">
        <f t="shared" si="2"/>
        <v>734.3664917618934</v>
      </c>
      <c r="J31" s="29">
        <v>1150</v>
      </c>
      <c r="K31" s="25">
        <f t="shared" si="3"/>
        <v>572.2011898323418</v>
      </c>
      <c r="L31" s="19">
        <v>1440</v>
      </c>
      <c r="M31" s="30">
        <f t="shared" si="4"/>
        <v>458.37063123195674</v>
      </c>
      <c r="N31" s="29">
        <v>1730</v>
      </c>
      <c r="O31" s="20">
        <f t="shared" si="5"/>
        <v>375.41360882884226</v>
      </c>
    </row>
    <row r="32" ht="13.5" thickTop="1"/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a Mateřská škola v Rapšachu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Snětina</dc:creator>
  <cp:keywords/>
  <dc:description/>
  <cp:lastModifiedBy>Karel Snětina</cp:lastModifiedBy>
  <dcterms:created xsi:type="dcterms:W3CDTF">2007-11-28T08:29:42Z</dcterms:created>
  <dcterms:modified xsi:type="dcterms:W3CDTF">2009-06-22T20:44:05Z</dcterms:modified>
  <cp:category/>
  <cp:version/>
  <cp:contentType/>
  <cp:contentStatus/>
</cp:coreProperties>
</file>